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 l="1"/>
  <c r="B20" i="1" s="1"/>
  <c r="D14" i="1"/>
</calcChain>
</file>

<file path=xl/sharedStrings.xml><?xml version="1.0" encoding="utf-8"?>
<sst xmlns="http://schemas.openxmlformats.org/spreadsheetml/2006/main" count="40" uniqueCount="31">
  <si>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</si>
  <si>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</si>
  <si>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</si>
  <si>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</si>
  <si>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</si>
  <si>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</si>
  <si>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</si>
  <si>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</si>
  <si>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</si>
  <si>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</si>
  <si>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</si>
  <si>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</si>
  <si>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</si>
  <si>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</si>
  <si>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</si>
  <si>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</si>
  <si>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</si>
  <si>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</si>
  <si>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</si>
  <si>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</si>
  <si>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</si>
  <si>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</si>
  <si>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</si>
  <si>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</si>
  <si>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Отчет о выполнении Договора управления МКД по адресу: г. Свирск, ул. Промучасток 7</t>
  </si>
  <si>
    <t>Установка кранов шаровых  ППР 20 на перемычки</t>
  </si>
  <si>
    <t>шт</t>
  </si>
  <si>
    <t>Перевыполнение за 2024 год</t>
  </si>
  <si>
    <t>Остаток на 1 января 2024г- перевыполнение (период 2018-2023)</t>
  </si>
  <si>
    <t>Остаток на 1 января 2025г.- перевыполнение (период 2018-2024)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</si>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</sst>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topLeftCell="A7" zoomScale="120" zoomScaleNormal="120" workbookViewId="0">
      <selection activeCell="A27" sqref="A2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3" t="s">
        <v>24</v>
      </c>
      <c r="B1" s="33"/>
      <c r="C1" s="33"/>
      <c r="D1" s="33"/>
      <c r="E1" s="33"/>
      <c r="F1" s="4"/>
      <c r="G1" s="4"/>
      <c r="H1" s="4"/>
      <c r="I1" s="4"/>
    </row>
    <row r="2" spans="1:9" ht="18.75" x14ac:dyDescent="0.3">
      <c r="A2" s="34" t="s">
        <v>15</v>
      </c>
      <c r="B2" s="34"/>
      <c r="C2" s="34"/>
      <c r="D2" s="34"/>
      <c r="E2" s="34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3.09</v>
      </c>
      <c r="E5" s="22">
        <v>18740.580000000002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2.9</v>
      </c>
      <c r="E6" s="22">
        <v>17588.259999999998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2.29</v>
      </c>
      <c r="E7" s="22">
        <v>13888.66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1.7</v>
      </c>
      <c r="E8" s="22">
        <v>10310.34</v>
      </c>
    </row>
    <row r="9" spans="1:9" s="2" customFormat="1" ht="12.75" x14ac:dyDescent="0.2">
      <c r="A9" s="35" t="s">
        <v>14</v>
      </c>
      <c r="B9" s="36"/>
      <c r="C9" s="36"/>
      <c r="D9" s="36"/>
      <c r="E9" s="37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7.18</v>
      </c>
      <c r="E10" s="22">
        <v>43546.080000000002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3.82</v>
      </c>
      <c r="E11" s="22">
        <v>23167.94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2.06</v>
      </c>
      <c r="E12" s="22">
        <v>12493.72</v>
      </c>
    </row>
    <row r="13" spans="1:9" s="2" customFormat="1" ht="12.75" x14ac:dyDescent="0.2">
      <c r="A13" s="35" t="s">
        <v>13</v>
      </c>
      <c r="B13" s="36"/>
      <c r="C13" s="36"/>
      <c r="D13" s="36"/>
      <c r="E13" s="37"/>
    </row>
    <row r="14" spans="1:9" s="2" customFormat="1" ht="12.75" x14ac:dyDescent="0.2">
      <c r="A14" s="23" t="s">
        <v>25</v>
      </c>
      <c r="B14" s="20">
        <v>27</v>
      </c>
      <c r="C14" s="21" t="s">
        <v>26</v>
      </c>
      <c r="D14" s="22">
        <f>E14/B14</f>
        <v>677.78740740740739</v>
      </c>
      <c r="E14" s="22">
        <v>18300.259999999998</v>
      </c>
    </row>
    <row r="15" spans="1:9" s="2" customFormat="1" ht="12.75" x14ac:dyDescent="0.2">
      <c r="A15" s="23"/>
      <c r="B15" s="20"/>
      <c r="C15" s="21"/>
      <c r="D15" s="22"/>
      <c r="E15" s="22"/>
    </row>
    <row r="16" spans="1:9" s="2" customFormat="1" ht="12.75" x14ac:dyDescent="0.2">
      <c r="A16" s="28" t="s">
        <v>16</v>
      </c>
      <c r="B16" s="20"/>
      <c r="C16" s="21"/>
      <c r="D16" s="22"/>
      <c r="E16" s="29">
        <f>SUM(E14:E15)</f>
        <v>18300.259999999998</v>
      </c>
    </row>
    <row r="17" spans="1:5" s="2" customFormat="1" ht="12.75" x14ac:dyDescent="0.2">
      <c r="A17" s="28" t="s">
        <v>5</v>
      </c>
      <c r="B17" s="30"/>
      <c r="C17" s="28"/>
      <c r="D17" s="29"/>
      <c r="E17" s="29">
        <f>SUM(E5:E8)+SUM(E10:E12)+E16</f>
        <v>158035.84000000003</v>
      </c>
    </row>
    <row r="18" spans="1:5" s="2" customFormat="1" ht="5.25" customHeight="1" x14ac:dyDescent="0.2">
      <c r="A18" s="25"/>
      <c r="B18" s="26"/>
      <c r="C18" s="25"/>
      <c r="D18" s="27"/>
      <c r="E18" s="27"/>
    </row>
    <row r="19" spans="1:5" s="2" customFormat="1" ht="12.75" x14ac:dyDescent="0.2">
      <c r="A19" s="31" t="s">
        <v>28</v>
      </c>
      <c r="B19" s="32">
        <v>86776.49</v>
      </c>
      <c r="C19" s="12"/>
      <c r="D19" s="15"/>
      <c r="E19" s="27"/>
    </row>
    <row r="20" spans="1:5" s="2" customFormat="1" ht="12.75" x14ac:dyDescent="0.2">
      <c r="A20" s="31" t="s">
        <v>18</v>
      </c>
      <c r="B20" s="32">
        <f>E17</f>
        <v>158035.84000000003</v>
      </c>
      <c r="C20" s="12"/>
      <c r="D20" s="15"/>
      <c r="E20" s="27"/>
    </row>
    <row r="21" spans="1:5" s="2" customFormat="1" ht="12.75" x14ac:dyDescent="0.2">
      <c r="A21" s="31" t="s">
        <v>17</v>
      </c>
      <c r="B21" s="32">
        <v>154352.1</v>
      </c>
      <c r="C21" s="12"/>
      <c r="D21" s="15"/>
      <c r="E21" s="27"/>
    </row>
    <row r="22" spans="1:5" s="2" customFormat="1" ht="12.75" x14ac:dyDescent="0.2">
      <c r="A22" s="31" t="s">
        <v>29</v>
      </c>
      <c r="B22" s="32">
        <v>90460.23</v>
      </c>
      <c r="C22" s="12"/>
      <c r="D22" s="15"/>
      <c r="E22" s="27"/>
    </row>
    <row r="23" spans="1:5" s="2" customFormat="1" ht="12.75" x14ac:dyDescent="0.2">
      <c r="A23" s="12" t="s">
        <v>27</v>
      </c>
      <c r="B23" s="32">
        <v>3683.74</v>
      </c>
      <c r="C23" s="12"/>
      <c r="D23" s="15"/>
      <c r="E23" s="27"/>
    </row>
    <row r="24" spans="1:5" s="2" customFormat="1" ht="6" customHeight="1" x14ac:dyDescent="0.2">
      <c r="A24" s="12"/>
      <c r="B24" s="32"/>
      <c r="C24" s="12"/>
      <c r="D24" s="15"/>
      <c r="E24" s="27"/>
    </row>
    <row r="25" spans="1:5" s="2" customFormat="1" ht="12.75" x14ac:dyDescent="0.2">
      <c r="A25" s="25"/>
      <c r="B25" s="26"/>
      <c r="C25" s="25"/>
      <c r="D25" s="27"/>
      <c r="E25" s="27"/>
    </row>
    <row r="26" spans="1:5" s="2" customFormat="1" ht="12.75" x14ac:dyDescent="0.2">
      <c r="A26" s="25"/>
      <c r="B26" s="26"/>
      <c r="C26" s="25"/>
      <c r="D26" s="27"/>
      <c r="E26" s="27"/>
    </row>
    <row r="27" spans="1:5" s="2" customFormat="1" ht="12.75" x14ac:dyDescent="0.2">
      <c r="A27" s="12" t="s">
        <v>30</v>
      </c>
      <c r="B27" s="26"/>
      <c r="C27" s="25"/>
      <c r="D27" s="27"/>
      <c r="E27" s="27"/>
    </row>
    <row r="28" spans="1:5" s="2" customFormat="1" ht="12.75" x14ac:dyDescent="0.2">
      <c r="A28" s="25"/>
      <c r="B28" s="26"/>
      <c r="C28" s="25"/>
      <c r="D28" s="27"/>
      <c r="E28" s="27"/>
    </row>
    <row r="29" spans="1:5" s="2" customFormat="1" ht="12.75" x14ac:dyDescent="0.2">
      <c r="A29" s="25"/>
      <c r="B29" s="26"/>
      <c r="C29" s="25"/>
      <c r="D29" s="27"/>
      <c r="E29" s="27"/>
    </row>
    <row r="30" spans="1:5" s="2" customFormat="1" ht="12.75" x14ac:dyDescent="0.2">
      <c r="A30" s="25"/>
      <c r="B30" s="26"/>
      <c r="C30" s="25"/>
      <c r="D30" s="27"/>
      <c r="E30" s="27"/>
    </row>
    <row r="31" spans="1:5" s="2" customFormat="1" ht="12.75" x14ac:dyDescent="0.2">
      <c r="A31" s="25"/>
      <c r="B31" s="26"/>
      <c r="C31" s="25"/>
      <c r="D31" s="27"/>
      <c r="E31" s="27"/>
    </row>
    <row r="32" spans="1:5" s="2" customFormat="1" ht="12.75" x14ac:dyDescent="0.2">
      <c r="A32" s="25"/>
      <c r="B32" s="26"/>
      <c r="C32" s="25"/>
      <c r="D32" s="27"/>
      <c r="E32" s="27"/>
    </row>
    <row r="33" spans="1:5" s="2" customFormat="1" ht="12.75" x14ac:dyDescent="0.2">
      <c r="A33" s="25"/>
      <c r="B33" s="26"/>
      <c r="C33" s="25"/>
      <c r="D33" s="27"/>
      <c r="E33" s="27"/>
    </row>
    <row r="34" spans="1:5" s="2" customFormat="1" ht="12.75" x14ac:dyDescent="0.2">
      <c r="A34" s="25"/>
      <c r="B34" s="26"/>
      <c r="C34" s="25"/>
      <c r="D34" s="27"/>
      <c r="E34" s="27"/>
    </row>
    <row r="35" spans="1:5" s="2" customFormat="1" ht="12.75" x14ac:dyDescent="0.2">
      <c r="A35" s="25"/>
      <c r="B35" s="26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12"/>
      <c r="B46" s="24"/>
      <c r="C46" s="12"/>
      <c r="D46" s="15"/>
      <c r="E46" s="15"/>
    </row>
    <row r="47" spans="1:5" s="2" customFormat="1" ht="12.75" x14ac:dyDescent="0.2">
      <c r="A47" s="12"/>
      <c r="B47" s="24"/>
      <c r="C47" s="12"/>
      <c r="D47" s="15"/>
      <c r="E47" s="15"/>
    </row>
    <row r="48" spans="1:5" s="2" customFormat="1" ht="12.75" x14ac:dyDescent="0.2">
      <c r="A48" s="12"/>
      <c r="B48" s="24"/>
      <c r="C48" s="12"/>
      <c r="D48" s="15"/>
      <c r="E48" s="15"/>
    </row>
    <row r="49" spans="1:5" s="2" customFormat="1" ht="12.75" x14ac:dyDescent="0.2">
      <c r="A49" s="12"/>
      <c r="B49" s="24"/>
      <c r="C49" s="12"/>
      <c r="D49" s="15"/>
      <c r="E49" s="15"/>
    </row>
    <row r="50" spans="1:5" s="2" customFormat="1" ht="12.75" x14ac:dyDescent="0.2">
      <c r="A50" s="12"/>
      <c r="B50" s="24"/>
      <c r="C50" s="12"/>
      <c r="D50" s="15"/>
      <c r="E50" s="15"/>
    </row>
    <row r="51" spans="1:5" s="2" customFormat="1" ht="12.75" x14ac:dyDescent="0.2">
      <c r="A51" s="12"/>
      <c r="B51" s="24"/>
      <c r="C51" s="12"/>
      <c r="D51" s="15"/>
      <c r="E51" s="15"/>
    </row>
    <row r="52" spans="1:5" s="2" customFormat="1" ht="12.75" x14ac:dyDescent="0.2">
      <c r="A52" s="12"/>
      <c r="B52" s="24"/>
      <c r="C52" s="12"/>
      <c r="D52" s="15"/>
      <c r="E52" s="15"/>
    </row>
    <row r="53" spans="1:5" s="2" customFormat="1" ht="12.75" x14ac:dyDescent="0.2">
      <c r="A53" s="12"/>
      <c r="B53" s="24"/>
      <c r="C53" s="12"/>
      <c r="D53" s="15"/>
      <c r="E53" s="15"/>
    </row>
    <row r="54" spans="1:5" s="2" customFormat="1" ht="12.75" x14ac:dyDescent="0.2">
      <c r="A54" s="12"/>
      <c r="B54" s="24"/>
      <c r="C54" s="12"/>
      <c r="D54" s="15"/>
      <c r="E54" s="15"/>
    </row>
    <row r="55" spans="1:5" s="2" customFormat="1" ht="12.75" x14ac:dyDescent="0.2">
      <c r="A55" s="12"/>
      <c r="B55" s="24"/>
      <c r="C55" s="12"/>
      <c r="D55" s="15"/>
      <c r="E55" s="15"/>
    </row>
    <row r="56" spans="1:5" s="2" customFormat="1" ht="12.75" x14ac:dyDescent="0.2">
      <c r="A56" s="12"/>
      <c r="B56" s="24"/>
      <c r="C56" s="12"/>
      <c r="D56" s="15"/>
      <c r="E56" s="15"/>
    </row>
    <row r="57" spans="1:5" s="2" customFormat="1" ht="12.75" x14ac:dyDescent="0.2">
      <c r="A57" s="6"/>
      <c r="B57" s="10"/>
      <c r="C57" s="6"/>
      <c r="D57" s="7"/>
      <c r="E57" s="7"/>
    </row>
    <row r="58" spans="1:5" s="2" customFormat="1" ht="12.75" x14ac:dyDescent="0.2">
      <c r="A58" s="6"/>
      <c r="B58" s="10"/>
      <c r="C58" s="6"/>
      <c r="D58" s="7"/>
      <c r="E58" s="7"/>
    </row>
    <row r="59" spans="1:5" s="2" customFormat="1" ht="12.75" x14ac:dyDescent="0.2">
      <c r="A59" s="6"/>
      <c r="B59" s="10"/>
      <c r="C59" s="6"/>
      <c r="D59" s="7"/>
      <c r="E59" s="7"/>
    </row>
    <row r="60" spans="1:5" s="2" customFormat="1" ht="12.75" x14ac:dyDescent="0.2">
      <c r="A60" s="6"/>
      <c r="B60" s="10"/>
      <c r="C60" s="6"/>
      <c r="D60" s="7"/>
      <c r="E60" s="7"/>
    </row>
    <row r="61" spans="1:5" s="2" customFormat="1" ht="12.75" x14ac:dyDescent="0.2">
      <c r="A61" s="6"/>
      <c r="B61" s="10"/>
      <c r="C61" s="6"/>
      <c r="D61" s="7"/>
      <c r="E61" s="7"/>
    </row>
    <row r="62" spans="1:5" s="2" customFormat="1" ht="12.75" x14ac:dyDescent="0.2">
      <c r="A62" s="6"/>
      <c r="B62" s="10"/>
      <c r="C62" s="6"/>
      <c r="D62" s="7"/>
      <c r="E62" s="7"/>
    </row>
    <row r="63" spans="1:5" s="2" customFormat="1" ht="12.75" x14ac:dyDescent="0.2">
      <c r="A63" s="6"/>
      <c r="B63" s="10"/>
      <c r="C63" s="6"/>
      <c r="D63" s="7"/>
      <c r="E63" s="7"/>
    </row>
    <row r="64" spans="1:5" s="2" customFormat="1" ht="12.75" x14ac:dyDescent="0.2">
      <c r="A64" s="6"/>
      <c r="B64" s="10"/>
      <c r="C64" s="6"/>
      <c r="D64" s="7"/>
      <c r="E64" s="7"/>
    </row>
    <row r="65" spans="1:5" s="2" customFormat="1" ht="12.75" x14ac:dyDescent="0.2">
      <c r="A65" s="6"/>
      <c r="B65" s="10"/>
      <c r="C65" s="6"/>
      <c r="D65" s="7"/>
      <c r="E65" s="7"/>
    </row>
    <row r="66" spans="1:5" s="2" customFormat="1" ht="12.75" x14ac:dyDescent="0.2">
      <c r="A66" s="6"/>
      <c r="B66" s="10"/>
      <c r="C66" s="6"/>
      <c r="D66" s="7"/>
      <c r="E6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2025-02-17T00:59:38Z</cp:lastPrinted>
  <dcterms:created xsi:type="dcterms:W3CDTF">2023-02-17T07:00:39Z</dcterms:created>
  <dcterms:modified xsi:type="dcterms:W3CDTF">2025-02-18T03:27:02Z</dcterms:modified>
</cp:coreProperties>
</file>