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E19" i="1" l="1"/>
  <c r="E20" i="1" l="1"/>
  <c r="B23" i="1" s="1"/>
</calcChain>
</file>

<file path=xl/sharedStrings.xml><?xml version="1.0" encoding="utf-8"?>
<sst xmlns="http://schemas.openxmlformats.org/spreadsheetml/2006/main" count="55" uniqueCount="41">
  <si>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</si>
  <si>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</si>
  <si>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</si>
  <si>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</si>
  <si>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</si>
  <si>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</si>
  <si>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</si>
  <si>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</si>
  <si>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</si>
  <si>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</si>
  <si>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</si>
  <si>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</si>
  <si>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</si>
  <si>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</si>
  <si>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</si>
  <si>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</si>
  <si>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</si>
  <si>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</si>
  <si>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</si>
  <si>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</si>
  <si>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</si>
  <si>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</si>
  <si>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</si>
  <si>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</si>
  <si>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</si>
  <si>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</si>
  <si>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</si>
  <si>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</si>
  <si>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</si>
  <si>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</si>
  <si>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</si>
  <si>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</si>
  <si>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Экономия за 2024 год</t>
  </si>
  <si>
    <t>Отчет о выполнении Договора управления МКД по адресу: г. Свирск, ул. Тимирязева 4</t>
  </si>
  <si>
    <t>Доставка песка на придомовую территорию</t>
  </si>
  <si>
    <t>меш.</t>
  </si>
  <si>
    <t>Ремонт светильников уличного освещения</t>
  </si>
  <si>
    <t>Смена кодового замка домофонной двери (2 подъезд)</t>
  </si>
  <si>
    <t>Смена крана шарового на стояке ГВС (кв.11)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</si>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</sst>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13" zoomScale="120" zoomScaleNormal="120" workbookViewId="0">
      <selection activeCell="B38" sqref="B38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33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3.9116715706879646</v>
      </c>
      <c r="E5" s="22">
        <v>22334.080000000002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3.6783277287375644</v>
      </c>
      <c r="E6" s="22">
        <v>21001.78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2.9283312316099201</v>
      </c>
      <c r="E7" s="22">
        <v>16719.599999999999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2.8100042034468262</v>
      </c>
      <c r="E8" s="22">
        <v>16044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9.1099971977021159</v>
      </c>
      <c r="E10" s="22">
        <v>52014.44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4.8133354350567465</v>
      </c>
      <c r="E11" s="22">
        <v>27482.22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2.6450049040212975</v>
      </c>
      <c r="E12" s="22">
        <v>15101.92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37</v>
      </c>
      <c r="B14" s="20">
        <v>1</v>
      </c>
      <c r="C14" s="21" t="s">
        <v>30</v>
      </c>
      <c r="D14" s="22">
        <f t="shared" ref="D14:D17" si="0">E14/B14</f>
        <v>3413.81</v>
      </c>
      <c r="E14" s="22">
        <v>3413.81</v>
      </c>
    </row>
    <row r="15" spans="1:9" s="2" customFormat="1" ht="12.75" x14ac:dyDescent="0.2">
      <c r="A15" s="23" t="s">
        <v>38</v>
      </c>
      <c r="B15" s="20">
        <v>1</v>
      </c>
      <c r="C15" s="21" t="s">
        <v>30</v>
      </c>
      <c r="D15" s="22">
        <f t="shared" si="0"/>
        <v>791.11</v>
      </c>
      <c r="E15" s="22">
        <v>791.11</v>
      </c>
    </row>
    <row r="16" spans="1:9" s="2" customFormat="1" ht="12.75" x14ac:dyDescent="0.2">
      <c r="A16" s="23" t="s">
        <v>34</v>
      </c>
      <c r="B16" s="20">
        <v>6</v>
      </c>
      <c r="C16" s="21" t="s">
        <v>35</v>
      </c>
      <c r="D16" s="22">
        <f t="shared" si="0"/>
        <v>123.94499999999999</v>
      </c>
      <c r="E16" s="22">
        <v>743.67</v>
      </c>
    </row>
    <row r="17" spans="1:5" s="2" customFormat="1" ht="12.75" x14ac:dyDescent="0.2">
      <c r="A17" s="23" t="s">
        <v>36</v>
      </c>
      <c r="B17" s="20">
        <v>4</v>
      </c>
      <c r="C17" s="21" t="s">
        <v>30</v>
      </c>
      <c r="D17" s="22">
        <f t="shared" si="0"/>
        <v>630.04</v>
      </c>
      <c r="E17" s="22">
        <v>2520.16</v>
      </c>
    </row>
    <row r="18" spans="1:5" s="2" customFormat="1" ht="12.75" x14ac:dyDescent="0.2">
      <c r="A18" s="23"/>
      <c r="B18" s="20"/>
      <c r="C18" s="21"/>
      <c r="D18" s="22"/>
      <c r="E18" s="22"/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7468.75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178166.78999999998</v>
      </c>
    </row>
    <row r="21" spans="1:5" s="2" customFormat="1" ht="18" customHeight="1" x14ac:dyDescent="0.2">
      <c r="A21" s="37"/>
      <c r="B21" s="38"/>
      <c r="C21" s="39"/>
      <c r="D21" s="40"/>
      <c r="E21" s="40"/>
    </row>
    <row r="22" spans="1:5" s="2" customFormat="1" ht="12.75" x14ac:dyDescent="0.2">
      <c r="A22" s="31" t="s">
        <v>39</v>
      </c>
      <c r="B22" s="32">
        <v>290820.55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178166.78999999998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193593.44</v>
      </c>
      <c r="C24" s="12"/>
      <c r="D24" s="15"/>
      <c r="E24" s="27"/>
    </row>
    <row r="25" spans="1:5" s="2" customFormat="1" ht="12.75" x14ac:dyDescent="0.2">
      <c r="A25" s="31" t="s">
        <v>40</v>
      </c>
      <c r="B25" s="32">
        <v>275393.90000000002</v>
      </c>
      <c r="C25" s="12"/>
      <c r="D25" s="15"/>
      <c r="E25" s="27"/>
    </row>
    <row r="26" spans="1:5" s="2" customFormat="1" ht="12.75" x14ac:dyDescent="0.2">
      <c r="A26" s="12" t="s">
        <v>32</v>
      </c>
      <c r="B26" s="32">
        <v>15426.65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696.79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5778</v>
      </c>
      <c r="C31" s="12"/>
      <c r="D31" s="15"/>
      <c r="E31" s="27"/>
    </row>
    <row r="32" spans="1:5" s="2" customFormat="1" ht="12.75" x14ac:dyDescent="0.2">
      <c r="A32" s="12" t="s">
        <v>31</v>
      </c>
      <c r="B32" s="36">
        <v>5081.21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0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216.97</v>
      </c>
      <c r="C35" s="12"/>
      <c r="D35" s="15"/>
      <c r="E35" s="27"/>
    </row>
    <row r="36" spans="1:5" s="2" customFormat="1" ht="12.75" x14ac:dyDescent="0.2">
      <c r="A36" s="12" t="s">
        <v>31</v>
      </c>
      <c r="B36" s="36">
        <v>216.97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2025-02-17T01:33:01Z</cp:lastPrinted>
  <dcterms:created xsi:type="dcterms:W3CDTF">2023-02-17T07:00:39Z</dcterms:created>
  <dcterms:modified xsi:type="dcterms:W3CDTF">2025-02-17T01:33:04Z</dcterms:modified>
</cp:coreProperties>
</file>