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 Отчеты\Раскрытие 2023 год\"/>
    </mc:Choice>
  </mc:AlternateContent>
  <bookViews>
    <workbookView xWindow="0" yWindow="0" windowWidth="20730" windowHeight="1176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D14" i="1"/>
  <c r="B20" i="1" l="1"/>
  <c r="B32" i="1" l="1"/>
  <c r="B21" i="1" l="1"/>
  <c r="B27" i="1" l="1"/>
</calcChain>
</file>

<file path=xl/sharedStrings.xml><?xml version="1.0" encoding="utf-8"?>
<sst xmlns="http://schemas.openxmlformats.org/spreadsheetml/2006/main" count="48" uniqueCount="34">
  <si>
    <t>Наименование вида работ</t>
  </si>
  <si>
    <t>Периодичность/количественный показатель выполненной работы</t>
  </si>
  <si>
    <t>Единица измерения работы (услуги)</t>
  </si>
  <si>
    <t>Стоимость/сметная стоимость выполненной работы (оказанной услуги) за единицу</t>
  </si>
  <si>
    <t>Цена выполненной работы (оказанной услуги), в рублях</t>
  </si>
  <si>
    <t>Всего выполнено работ по МКД</t>
  </si>
  <si>
    <t>Электроэнергия</t>
  </si>
  <si>
    <t>Начислено по нормативу, руб</t>
  </si>
  <si>
    <t>постоянно</t>
  </si>
  <si>
    <t>кв.м.</t>
  </si>
  <si>
    <t>Всего начислено, руб</t>
  </si>
  <si>
    <t>Выполнено работ, руб</t>
  </si>
  <si>
    <t xml:space="preserve">Управление МКД </t>
  </si>
  <si>
    <t>Работа аварийно-диспетчерской службы</t>
  </si>
  <si>
    <t>Работа расчетно-кассового центра</t>
  </si>
  <si>
    <t>Обслуживание ОДПУ</t>
  </si>
  <si>
    <t>ежемесячно</t>
  </si>
  <si>
    <t>Поддержание эксплуатационных характеристик конструктивных элементов здания (осмотры и устранение мелких неисправностей крыш, стен, фундамента, перекрытий, лестниц, полов, окон, дверей и т.п.)</t>
  </si>
  <si>
    <t>Поддержание эксплуатационных характеристик инженерного оборудования здания (осмотры и устранение мелких неисправностей систем отопления, водоснабжения, водоотведения и энергоснабжения)</t>
  </si>
  <si>
    <t>Санитарное содержание территории (уборка мест общего пользования, выкашивание газонов, формирование деревьев и кустарников, побелка бордюров, дератизация и дезинсекция)</t>
  </si>
  <si>
    <t>Начислено РСО по ОДПУ, руб</t>
  </si>
  <si>
    <t>Текущий ремонт общего имущества МКД</t>
  </si>
  <si>
    <t>Содержание общего имущества МКД</t>
  </si>
  <si>
    <t>ежедневно</t>
  </si>
  <si>
    <t>Разница к возврату потребителям, руб</t>
  </si>
  <si>
    <t>Холодное водоснабжение</t>
  </si>
  <si>
    <t>шт</t>
  </si>
  <si>
    <t>Отчет о выполнении Договора управления МКД по адресу: г. Свирск, ул. О. Кошевого, 3</t>
  </si>
  <si>
    <t>за 2023 год</t>
  </si>
  <si>
    <t>Смена регуляторов расхода теплоносителя на краны шаровые муфтовые Ду 25, Ду 40</t>
  </si>
  <si>
    <t>Формовочная обрезка деревьев и кустарников</t>
  </si>
  <si>
    <t>Остаток на 1 января 2023г, руб                                            (-)перевыполнение/ (+) экономия</t>
  </si>
  <si>
    <t>Остаток на 1 января 2024г., руб                                            (-)перевыполнение/ (+) экономия</t>
  </si>
  <si>
    <t>Информация о перерасчете платы за КР СОИ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</si>
</sst>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left" wrapText="1"/>
    </xf>
    <xf numFmtId="2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8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164" fontId="2" fillId="0" borderId="0" xfId="0" applyNumberFormat="1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tabSelected="1" topLeftCell="A4" workbookViewId="0">
      <selection activeCell="A27" sqref="A27"/>
    </sheetView>
  </sheetViews>
  <sheetFormatPr defaultColWidth="9" defaultRowHeight="15" x14ac:dyDescent="0.25"/>
  <cols>
    <col min="1" max="1" width="34.625" style="13" customWidth="1"/>
    <col min="2" max="2" width="18.375" style="27" customWidth="1"/>
    <col min="3" max="3" width="8.375" style="13" customWidth="1"/>
    <col min="4" max="4" width="19.25" style="14" customWidth="1"/>
    <col min="5" max="5" width="13.375" style="14" customWidth="1"/>
    <col min="6" max="8" width="9" style="1"/>
    <col min="9" max="9" width="11.125" style="1" customWidth="1"/>
    <col min="10" max="16384" width="9" style="1"/>
  </cols>
  <sheetData>
    <row r="1" spans="1:9" ht="15.75" x14ac:dyDescent="0.25">
      <c r="A1" s="29" t="s">
        <v>27</v>
      </c>
      <c r="B1" s="29"/>
      <c r="C1" s="29"/>
      <c r="D1" s="29"/>
      <c r="E1" s="29"/>
      <c r="F1" s="4"/>
      <c r="G1" s="4"/>
      <c r="H1" s="4"/>
      <c r="I1" s="4"/>
    </row>
    <row r="2" spans="1:9" ht="18.75" x14ac:dyDescent="0.3">
      <c r="A2" s="30" t="s">
        <v>28</v>
      </c>
      <c r="B2" s="30"/>
      <c r="C2" s="30"/>
      <c r="D2" s="30"/>
      <c r="E2" s="30"/>
      <c r="F2" s="5"/>
      <c r="G2" s="5"/>
      <c r="H2" s="5"/>
      <c r="I2" s="5"/>
    </row>
    <row r="3" spans="1:9" x14ac:dyDescent="0.25">
      <c r="D3" s="28"/>
    </row>
    <row r="4" spans="1:9" s="2" customFormat="1" ht="63.75" x14ac:dyDescent="0.2">
      <c r="A4" s="21" t="s">
        <v>0</v>
      </c>
      <c r="B4" s="21" t="s">
        <v>1</v>
      </c>
      <c r="C4" s="15" t="s">
        <v>2</v>
      </c>
      <c r="D4" s="16" t="s">
        <v>3</v>
      </c>
      <c r="E4" s="16" t="s">
        <v>4</v>
      </c>
      <c r="F4" s="3"/>
      <c r="G4" s="3"/>
      <c r="H4" s="3"/>
      <c r="I4" s="3"/>
    </row>
    <row r="5" spans="1:9" s="2" customFormat="1" ht="12.75" x14ac:dyDescent="0.2">
      <c r="A5" s="19" t="s">
        <v>12</v>
      </c>
      <c r="B5" s="22" t="s">
        <v>8</v>
      </c>
      <c r="C5" s="17" t="s">
        <v>9</v>
      </c>
      <c r="D5" s="18">
        <v>3.62</v>
      </c>
      <c r="E5" s="18">
        <v>17178.82</v>
      </c>
    </row>
    <row r="6" spans="1:9" s="2" customFormat="1" ht="12.75" x14ac:dyDescent="0.2">
      <c r="A6" s="19" t="s">
        <v>13</v>
      </c>
      <c r="B6" s="22" t="s">
        <v>8</v>
      </c>
      <c r="C6" s="17" t="s">
        <v>9</v>
      </c>
      <c r="D6" s="18">
        <v>3.39</v>
      </c>
      <c r="E6" s="18">
        <v>16099.28</v>
      </c>
    </row>
    <row r="7" spans="1:9" s="2" customFormat="1" ht="12.75" x14ac:dyDescent="0.2">
      <c r="A7" s="19" t="s">
        <v>14</v>
      </c>
      <c r="B7" s="22" t="s">
        <v>8</v>
      </c>
      <c r="C7" s="17" t="s">
        <v>9</v>
      </c>
      <c r="D7" s="18">
        <v>2.68</v>
      </c>
      <c r="E7" s="18">
        <v>12743.32</v>
      </c>
    </row>
    <row r="8" spans="1:9" s="2" customFormat="1" ht="12.75" x14ac:dyDescent="0.2">
      <c r="A8" s="19" t="s">
        <v>15</v>
      </c>
      <c r="B8" s="22" t="s">
        <v>16</v>
      </c>
      <c r="C8" s="17" t="s">
        <v>9</v>
      </c>
      <c r="D8" s="18">
        <v>4.1300016209663379</v>
      </c>
      <c r="E8" s="18">
        <v>19384.599999999999</v>
      </c>
    </row>
    <row r="9" spans="1:9" s="2" customFormat="1" ht="15.75" x14ac:dyDescent="0.25">
      <c r="A9" s="31" t="s">
        <v>22</v>
      </c>
      <c r="B9" s="32"/>
      <c r="C9" s="32"/>
      <c r="D9" s="32"/>
      <c r="E9" s="33"/>
    </row>
    <row r="10" spans="1:9" s="2" customFormat="1" ht="63.75" x14ac:dyDescent="0.2">
      <c r="A10" s="20" t="s">
        <v>19</v>
      </c>
      <c r="B10" s="22" t="s">
        <v>23</v>
      </c>
      <c r="C10" s="17" t="s">
        <v>9</v>
      </c>
      <c r="D10" s="18">
        <v>8.4</v>
      </c>
      <c r="E10" s="18">
        <v>39888.36</v>
      </c>
    </row>
    <row r="11" spans="1:9" s="2" customFormat="1" ht="76.5" x14ac:dyDescent="0.2">
      <c r="A11" s="20" t="s">
        <v>17</v>
      </c>
      <c r="B11" s="22" t="s">
        <v>23</v>
      </c>
      <c r="C11" s="17" t="s">
        <v>9</v>
      </c>
      <c r="D11" s="18">
        <v>4.47</v>
      </c>
      <c r="E11" s="18">
        <v>21199.74</v>
      </c>
    </row>
    <row r="12" spans="1:9" s="2" customFormat="1" ht="76.5" x14ac:dyDescent="0.2">
      <c r="A12" s="20" t="s">
        <v>18</v>
      </c>
      <c r="B12" s="22" t="s">
        <v>23</v>
      </c>
      <c r="C12" s="17" t="s">
        <v>9</v>
      </c>
      <c r="D12" s="18">
        <v>2.41</v>
      </c>
      <c r="E12" s="18">
        <v>11460.4</v>
      </c>
    </row>
    <row r="13" spans="1:9" s="2" customFormat="1" ht="15.75" x14ac:dyDescent="0.25">
      <c r="A13" s="31" t="s">
        <v>21</v>
      </c>
      <c r="B13" s="32"/>
      <c r="C13" s="32"/>
      <c r="D13" s="32"/>
      <c r="E13" s="33"/>
    </row>
    <row r="14" spans="1:9" s="2" customFormat="1" ht="25.5" x14ac:dyDescent="0.2">
      <c r="A14" s="20" t="s">
        <v>29</v>
      </c>
      <c r="B14" s="22">
        <v>2</v>
      </c>
      <c r="C14" s="17" t="s">
        <v>26</v>
      </c>
      <c r="D14" s="18">
        <f>E14/B14</f>
        <v>1845.4349999999999</v>
      </c>
      <c r="E14" s="18">
        <v>3690.87</v>
      </c>
    </row>
    <row r="15" spans="1:9" s="2" customFormat="1" ht="12.75" x14ac:dyDescent="0.2">
      <c r="A15" s="20" t="s">
        <v>30</v>
      </c>
      <c r="B15" s="22">
        <v>10</v>
      </c>
      <c r="C15" s="17" t="s">
        <v>26</v>
      </c>
      <c r="D15" s="18">
        <v>2463.201</v>
      </c>
      <c r="E15" s="18">
        <v>24632.01</v>
      </c>
    </row>
    <row r="16" spans="1:9" s="2" customFormat="1" ht="12.75" x14ac:dyDescent="0.2">
      <c r="A16" s="10" t="s">
        <v>5</v>
      </c>
      <c r="B16" s="23"/>
      <c r="C16" s="10"/>
      <c r="D16" s="11"/>
      <c r="E16" s="11">
        <f>SUM(E5:E15)</f>
        <v>166277.40000000002</v>
      </c>
    </row>
    <row r="17" spans="1:5" s="2" customFormat="1" ht="12.75" x14ac:dyDescent="0.2">
      <c r="A17" s="8"/>
      <c r="B17" s="24"/>
      <c r="C17" s="8"/>
      <c r="D17" s="9"/>
      <c r="E17" s="9"/>
    </row>
    <row r="18" spans="1:5" s="2" customFormat="1" ht="25.5" x14ac:dyDescent="0.2">
      <c r="A18" s="7" t="s">
        <v>31</v>
      </c>
      <c r="B18" s="25">
        <v>-73395.94</v>
      </c>
      <c r="C18" s="8"/>
      <c r="D18" s="9"/>
      <c r="E18" s="9"/>
    </row>
    <row r="19" spans="1:5" s="2" customFormat="1" ht="15.75" x14ac:dyDescent="0.2">
      <c r="A19" s="7" t="s">
        <v>10</v>
      </c>
      <c r="B19" s="25">
        <v>153310.56</v>
      </c>
      <c r="C19" s="8"/>
      <c r="D19" s="9"/>
      <c r="E19" s="9"/>
    </row>
    <row r="20" spans="1:5" s="2" customFormat="1" ht="15.75" x14ac:dyDescent="0.2">
      <c r="A20" s="7" t="s">
        <v>11</v>
      </c>
      <c r="B20" s="25">
        <f>E16</f>
        <v>166277.40000000002</v>
      </c>
      <c r="C20" s="8"/>
      <c r="D20" s="9"/>
      <c r="E20" s="9"/>
    </row>
    <row r="21" spans="1:5" s="2" customFormat="1" ht="25.5" x14ac:dyDescent="0.2">
      <c r="A21" s="7" t="s">
        <v>32</v>
      </c>
      <c r="B21" s="25">
        <f>B18+B19-B20</f>
        <v>-86362.780000000028</v>
      </c>
      <c r="C21" s="8"/>
      <c r="D21" s="9"/>
      <c r="E21" s="9"/>
    </row>
    <row r="22" spans="1:5" s="2" customFormat="1" ht="12.75" x14ac:dyDescent="0.2">
      <c r="A22" s="8"/>
      <c r="B22" s="26"/>
      <c r="C22" s="8"/>
      <c r="D22" s="9"/>
      <c r="E22" s="9"/>
    </row>
    <row r="23" spans="1:5" s="2" customFormat="1" ht="14.25" x14ac:dyDescent="0.2">
      <c r="A23" s="6" t="s">
        <v>33</v>
      </c>
      <c r="B23" s="34"/>
      <c r="C23" s="8"/>
      <c r="D23" s="9"/>
      <c r="E23" s="9"/>
    </row>
    <row r="24" spans="1:5" s="2" customFormat="1" ht="12.75" x14ac:dyDescent="0.2">
      <c r="A24" s="12" t="s">
        <v>6</v>
      </c>
      <c r="B24" s="26"/>
      <c r="C24" s="8"/>
      <c r="D24" s="9"/>
      <c r="E24" s="9"/>
    </row>
    <row r="25" spans="1:5" s="2" customFormat="1" ht="12.75" x14ac:dyDescent="0.2">
      <c r="A25" s="8" t="s">
        <v>20</v>
      </c>
      <c r="B25" s="26">
        <v>0</v>
      </c>
      <c r="C25" s="8"/>
      <c r="D25" s="9"/>
      <c r="E25" s="9"/>
    </row>
    <row r="26" spans="1:5" s="2" customFormat="1" ht="12.75" x14ac:dyDescent="0.2">
      <c r="A26" s="8" t="s">
        <v>7</v>
      </c>
      <c r="B26" s="26">
        <v>2732.12</v>
      </c>
      <c r="C26" s="8"/>
      <c r="D26" s="9"/>
      <c r="E26" s="9"/>
    </row>
    <row r="27" spans="1:5" s="2" customFormat="1" ht="12.75" x14ac:dyDescent="0.2">
      <c r="A27" s="8" t="s">
        <v>24</v>
      </c>
      <c r="B27" s="26">
        <f>B25-B26</f>
        <v>-2732.12</v>
      </c>
      <c r="C27" s="8"/>
      <c r="D27" s="9"/>
      <c r="E27" s="9"/>
    </row>
    <row r="28" spans="1:5" s="2" customFormat="1" ht="12.75" x14ac:dyDescent="0.2">
      <c r="A28" s="8"/>
      <c r="B28" s="24"/>
      <c r="C28" s="8"/>
      <c r="D28" s="9"/>
      <c r="E28" s="9"/>
    </row>
    <row r="29" spans="1:5" s="2" customFormat="1" ht="12.75" x14ac:dyDescent="0.2">
      <c r="A29" s="12" t="s">
        <v>25</v>
      </c>
      <c r="B29" s="26"/>
      <c r="C29" s="8"/>
      <c r="D29" s="9"/>
      <c r="E29" s="9"/>
    </row>
    <row r="30" spans="1:5" s="2" customFormat="1" ht="12.75" x14ac:dyDescent="0.2">
      <c r="A30" s="8" t="s">
        <v>20</v>
      </c>
      <c r="B30" s="26">
        <v>0</v>
      </c>
      <c r="C30" s="8"/>
      <c r="D30" s="9"/>
      <c r="E30" s="9"/>
    </row>
    <row r="31" spans="1:5" s="2" customFormat="1" ht="12.75" x14ac:dyDescent="0.2">
      <c r="A31" s="8" t="s">
        <v>7</v>
      </c>
      <c r="B31" s="26">
        <v>89.65</v>
      </c>
      <c r="C31" s="8"/>
      <c r="D31" s="9"/>
      <c r="E31" s="9"/>
    </row>
    <row r="32" spans="1:5" s="2" customFormat="1" ht="12.75" x14ac:dyDescent="0.2">
      <c r="A32" s="8" t="s">
        <v>24</v>
      </c>
      <c r="B32" s="26">
        <f>B30-B31</f>
        <v>-89.65</v>
      </c>
      <c r="C32" s="8"/>
      <c r="D32" s="9"/>
      <c r="E32" s="9"/>
    </row>
    <row r="33" spans="1:5" s="2" customFormat="1" ht="12.75" x14ac:dyDescent="0.2">
      <c r="A33" s="8"/>
      <c r="B33" s="24"/>
      <c r="C33" s="8"/>
      <c r="D33" s="9"/>
      <c r="E33" s="9"/>
    </row>
    <row r="34" spans="1:5" s="2" customFormat="1" ht="12.75" x14ac:dyDescent="0.2">
      <c r="A34" s="8"/>
      <c r="B34" s="24"/>
      <c r="C34" s="8"/>
      <c r="D34" s="9"/>
      <c r="E34" s="9"/>
    </row>
    <row r="35" spans="1:5" s="2" customFormat="1" ht="12.75" x14ac:dyDescent="0.2">
      <c r="A35" s="8"/>
      <c r="B35" s="24"/>
      <c r="C35" s="8"/>
      <c r="D35" s="9"/>
      <c r="E35" s="9"/>
    </row>
    <row r="36" spans="1:5" s="2" customFormat="1" ht="12.75" x14ac:dyDescent="0.2">
      <c r="A36" s="8"/>
      <c r="B36" s="24"/>
      <c r="C36" s="8"/>
      <c r="D36" s="9"/>
      <c r="E36" s="9"/>
    </row>
    <row r="37" spans="1:5" s="2" customFormat="1" ht="12.75" x14ac:dyDescent="0.2">
      <c r="A37" s="8"/>
      <c r="B37" s="24"/>
      <c r="C37" s="8"/>
      <c r="D37" s="9"/>
      <c r="E37" s="9"/>
    </row>
    <row r="38" spans="1:5" s="2" customFormat="1" ht="12.75" x14ac:dyDescent="0.2">
      <c r="A38" s="8"/>
      <c r="B38" s="24"/>
      <c r="C38" s="8"/>
      <c r="D38" s="9"/>
      <c r="E38" s="9"/>
    </row>
    <row r="39" spans="1:5" s="2" customFormat="1" ht="12.75" x14ac:dyDescent="0.2">
      <c r="A39" s="8"/>
      <c r="B39" s="24"/>
      <c r="C39" s="8"/>
      <c r="D39" s="9"/>
      <c r="E39" s="9"/>
    </row>
    <row r="40" spans="1:5" s="2" customFormat="1" ht="12.75" x14ac:dyDescent="0.2">
      <c r="A40" s="8"/>
      <c r="B40" s="24"/>
      <c r="C40" s="8"/>
      <c r="D40" s="9"/>
      <c r="E40" s="9"/>
    </row>
    <row r="41" spans="1:5" s="2" customFormat="1" ht="12.75" x14ac:dyDescent="0.2">
      <c r="A41" s="8"/>
      <c r="B41" s="24"/>
      <c r="C41" s="8"/>
      <c r="D41" s="9"/>
      <c r="E41" s="9"/>
    </row>
    <row r="42" spans="1:5" s="2" customFormat="1" ht="12.75" x14ac:dyDescent="0.2">
      <c r="A42" s="8"/>
      <c r="B42" s="24"/>
      <c r="C42" s="8"/>
      <c r="D42" s="9"/>
      <c r="E42" s="9"/>
    </row>
    <row r="43" spans="1:5" s="2" customFormat="1" ht="12.75" x14ac:dyDescent="0.2">
      <c r="A43" s="8"/>
      <c r="B43" s="24"/>
      <c r="C43" s="8"/>
      <c r="D43" s="9"/>
      <c r="E43" s="9"/>
    </row>
    <row r="44" spans="1:5" s="2" customFormat="1" ht="12.75" x14ac:dyDescent="0.2">
      <c r="A44" s="8"/>
      <c r="B44" s="24"/>
      <c r="C44" s="8"/>
      <c r="D44" s="9"/>
      <c r="E44" s="9"/>
    </row>
    <row r="45" spans="1:5" s="2" customFormat="1" ht="12.75" x14ac:dyDescent="0.2">
      <c r="A45" s="8"/>
      <c r="B45" s="24"/>
      <c r="C45" s="8"/>
      <c r="D45" s="9"/>
      <c r="E45" s="9"/>
    </row>
    <row r="46" spans="1:5" s="2" customFormat="1" ht="12.75" x14ac:dyDescent="0.2">
      <c r="A46" s="8"/>
      <c r="B46" s="24"/>
      <c r="C46" s="8"/>
      <c r="D46" s="9"/>
      <c r="E46" s="9"/>
    </row>
    <row r="47" spans="1:5" s="2" customFormat="1" ht="12.75" x14ac:dyDescent="0.2">
      <c r="A47" s="8"/>
      <c r="B47" s="24"/>
      <c r="C47" s="8"/>
      <c r="D47" s="9"/>
      <c r="E47" s="9"/>
    </row>
    <row r="48" spans="1:5" s="2" customFormat="1" ht="12.75" x14ac:dyDescent="0.2">
      <c r="A48" s="8"/>
      <c r="B48" s="24"/>
      <c r="C48" s="8"/>
      <c r="D48" s="9"/>
      <c r="E48" s="9"/>
    </row>
    <row r="49" spans="1:5" s="2" customFormat="1" ht="12.75" x14ac:dyDescent="0.2">
      <c r="A49" s="8"/>
      <c r="B49" s="24"/>
      <c r="C49" s="8"/>
      <c r="D49" s="9"/>
      <c r="E49" s="9"/>
    </row>
    <row r="50" spans="1:5" s="2" customFormat="1" ht="12.75" x14ac:dyDescent="0.2">
      <c r="A50" s="8"/>
      <c r="B50" s="24"/>
      <c r="C50" s="8"/>
      <c r="D50" s="9"/>
      <c r="E50" s="9"/>
    </row>
    <row r="51" spans="1:5" s="2" customFormat="1" ht="12.75" x14ac:dyDescent="0.2">
      <c r="A51" s="8"/>
      <c r="B51" s="24"/>
      <c r="C51" s="8"/>
      <c r="D51" s="9"/>
      <c r="E51" s="9"/>
    </row>
    <row r="52" spans="1:5" s="2" customFormat="1" ht="12.75" x14ac:dyDescent="0.2">
      <c r="A52" s="8"/>
      <c r="B52" s="24"/>
      <c r="C52" s="8"/>
      <c r="D52" s="9"/>
      <c r="E52" s="9"/>
    </row>
    <row r="53" spans="1:5" s="2" customFormat="1" ht="12.75" x14ac:dyDescent="0.2">
      <c r="A53" s="8"/>
      <c r="B53" s="24"/>
      <c r="C53" s="8"/>
      <c r="D53" s="9"/>
      <c r="E53" s="9"/>
    </row>
    <row r="54" spans="1:5" s="2" customFormat="1" ht="12.75" x14ac:dyDescent="0.2">
      <c r="A54" s="8"/>
      <c r="B54" s="24"/>
      <c r="C54" s="8"/>
      <c r="D54" s="9"/>
      <c r="E54" s="9"/>
    </row>
    <row r="55" spans="1:5" s="2" customFormat="1" ht="12.75" x14ac:dyDescent="0.2">
      <c r="A55" s="8"/>
      <c r="B55" s="24"/>
      <c r="C55" s="8"/>
      <c r="D55" s="9"/>
      <c r="E55" s="9"/>
    </row>
    <row r="56" spans="1:5" s="2" customFormat="1" ht="12.75" x14ac:dyDescent="0.2">
      <c r="A56" s="8"/>
      <c r="B56" s="24"/>
      <c r="C56" s="8"/>
      <c r="D56" s="9"/>
      <c r="E56" s="9"/>
    </row>
    <row r="57" spans="1:5" s="2" customFormat="1" ht="12.75" x14ac:dyDescent="0.2">
      <c r="A57" s="8"/>
      <c r="B57" s="24"/>
      <c r="C57" s="8"/>
      <c r="D57" s="9"/>
      <c r="E57" s="9"/>
    </row>
    <row r="58" spans="1:5" s="2" customFormat="1" ht="12.75" x14ac:dyDescent="0.2">
      <c r="A58" s="8"/>
      <c r="B58" s="24"/>
      <c r="C58" s="8"/>
      <c r="D58" s="9"/>
      <c r="E58" s="9"/>
    </row>
    <row r="59" spans="1:5" s="2" customFormat="1" ht="12.75" x14ac:dyDescent="0.2">
      <c r="A59" s="8"/>
      <c r="B59" s="24"/>
      <c r="C59" s="8"/>
      <c r="D59" s="9"/>
      <c r="E59" s="9"/>
    </row>
    <row r="60" spans="1:5" s="2" customFormat="1" ht="12.75" x14ac:dyDescent="0.2">
      <c r="A60" s="8"/>
      <c r="B60" s="24"/>
      <c r="C60" s="8"/>
      <c r="D60" s="9"/>
      <c r="E60" s="9"/>
    </row>
    <row r="61" spans="1:5" s="2" customFormat="1" ht="12.75" x14ac:dyDescent="0.2">
      <c r="A61" s="8"/>
      <c r="B61" s="24"/>
      <c r="C61" s="8"/>
      <c r="D61" s="9"/>
      <c r="E61" s="9"/>
    </row>
    <row r="62" spans="1:5" s="2" customFormat="1" ht="12.75" x14ac:dyDescent="0.2">
      <c r="A62" s="8"/>
      <c r="B62" s="24"/>
      <c r="C62" s="8"/>
      <c r="D62" s="9"/>
      <c r="E62" s="9"/>
    </row>
    <row r="63" spans="1:5" s="2" customFormat="1" ht="12.75" x14ac:dyDescent="0.2">
      <c r="A63" s="8"/>
      <c r="B63" s="24"/>
      <c r="C63" s="8"/>
      <c r="D63" s="9"/>
      <c r="E63" s="9"/>
    </row>
    <row r="64" spans="1:5" s="2" customFormat="1" ht="12.75" x14ac:dyDescent="0.2">
      <c r="A64" s="8"/>
      <c r="B64" s="24"/>
      <c r="C64" s="8"/>
      <c r="D64" s="9"/>
      <c r="E64" s="9"/>
    </row>
    <row r="65" spans="1:5" s="2" customFormat="1" ht="12.75" x14ac:dyDescent="0.2">
      <c r="A65" s="8"/>
      <c r="B65" s="24"/>
      <c r="C65" s="8"/>
      <c r="D65" s="9"/>
      <c r="E65" s="9"/>
    </row>
    <row r="66" spans="1:5" s="2" customFormat="1" ht="12.75" x14ac:dyDescent="0.2">
      <c r="A66" s="8"/>
      <c r="B66" s="24"/>
      <c r="C66" s="8"/>
      <c r="D66" s="9"/>
      <c r="E66" s="9"/>
    </row>
    <row r="67" spans="1:5" s="2" customFormat="1" ht="12.75" x14ac:dyDescent="0.2">
      <c r="A67" s="8"/>
      <c r="B67" s="24"/>
      <c r="C67" s="8"/>
      <c r="D67" s="9"/>
      <c r="E67" s="9"/>
    </row>
    <row r="68" spans="1:5" s="2" customFormat="1" ht="12.75" x14ac:dyDescent="0.2">
      <c r="A68" s="8"/>
      <c r="B68" s="24"/>
      <c r="C68" s="8"/>
      <c r="D68" s="9"/>
      <c r="E68" s="9"/>
    </row>
    <row r="69" spans="1:5" s="2" customFormat="1" ht="12.75" x14ac:dyDescent="0.2">
      <c r="A69" s="8"/>
      <c r="B69" s="24"/>
      <c r="C69" s="8"/>
      <c r="D69" s="9"/>
      <c r="E69" s="9"/>
    </row>
    <row r="70" spans="1:5" s="2" customFormat="1" ht="12.75" x14ac:dyDescent="0.2">
      <c r="A70" s="8"/>
      <c r="B70" s="24"/>
      <c r="C70" s="8"/>
      <c r="D70" s="9"/>
      <c r="E70" s="9"/>
    </row>
    <row r="71" spans="1:5" s="2" customFormat="1" ht="12.75" x14ac:dyDescent="0.2">
      <c r="A71" s="8"/>
      <c r="B71" s="24"/>
      <c r="C71" s="8"/>
      <c r="D71" s="9"/>
      <c r="E71" s="9"/>
    </row>
    <row r="72" spans="1:5" s="2" customFormat="1" ht="12.75" x14ac:dyDescent="0.2">
      <c r="A72" s="8"/>
      <c r="B72" s="24"/>
      <c r="C72" s="8"/>
      <c r="D72" s="9"/>
      <c r="E72" s="9"/>
    </row>
    <row r="73" spans="1:5" s="2" customFormat="1" ht="12.75" x14ac:dyDescent="0.2">
      <c r="A73" s="8"/>
      <c r="B73" s="24"/>
      <c r="C73" s="8"/>
      <c r="D73" s="9"/>
      <c r="E73" s="9"/>
    </row>
    <row r="74" spans="1:5" s="2" customFormat="1" ht="12.75" x14ac:dyDescent="0.2">
      <c r="A74" s="8"/>
      <c r="B74" s="24"/>
      <c r="C74" s="8"/>
      <c r="D74" s="9"/>
      <c r="E74" s="9"/>
    </row>
    <row r="75" spans="1:5" s="2" customFormat="1" ht="12.75" x14ac:dyDescent="0.2">
      <c r="A75" s="8"/>
      <c r="B75" s="24"/>
      <c r="C75" s="8"/>
      <c r="D75" s="9"/>
      <c r="E75" s="9"/>
    </row>
  </sheetData>
  <mergeCells count="4">
    <mergeCell ref="A1:E1"/>
    <mergeCell ref="A2:E2"/>
    <mergeCell ref="A13:E13"/>
    <mergeCell ref="A9:E9"/>
  </mergeCells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2023-02-22T06:17:27Z</cp:lastPrinted>
  <dcterms:created xsi:type="dcterms:W3CDTF">2023-02-17T07:00:39Z</dcterms:created>
  <dcterms:modified xsi:type="dcterms:W3CDTF">2024-02-16T06:56:54Z</dcterms:modified>
</cp:coreProperties>
</file>