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4" i="1"/>
  <c r="E17" i="1"/>
  <c r="B21" i="1" l="1"/>
  <c r="B22" i="1" s="1"/>
  <c r="B28" i="1" l="1"/>
</calcChain>
</file>

<file path=xl/sharedStrings.xml><?xml version="1.0" encoding="utf-8"?>
<sst xmlns="http://schemas.openxmlformats.org/spreadsheetml/2006/main" count="46" uniqueCount="36">
  <si>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</si>
  <si>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</si>
  <si>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</si>
  <si>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</si>
  <si>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</si>
  <si>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</si>
  <si>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</si>
  <si>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</si>
  <si>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</si>
  <si>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</si>
  <si>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</si>
  <si>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</si>
  <si>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</si>
  <si>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</si>
  <si>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</si>
  <si>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</si>
  <si>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</si>
  <si>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</si>
  <si>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</si>
  <si>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</si>
  <si>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</si>
  <si>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</si>
  <si>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</si>
  <si>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</si>
  <si>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</si>
  <si>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маш.час</t>
  </si>
  <si>
    <t>Отчет о выполнении Договора управления МКД по адресу: г. Свирск, ул. Маяковского, 8</t>
  </si>
  <si>
    <t>Разница к доначислению потребителям, руб</t>
  </si>
  <si>
    <t>за 2023 год</t>
  </si>
  <si>
    <t>Ремонт зонта, замена поликарбоната</t>
  </si>
  <si>
    <t>м2</t>
  </si>
  <si>
    <t>Формовочная обрезка деревьев</t>
  </si>
  <si>
    <t>Планировка территории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</si>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</sst>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7" workbookViewId="0">
      <selection activeCell="D14" sqref="D14"/>
    </sheetView>
  </sheetViews>
  <sheetFormatPr defaultColWidth="9" defaultRowHeight="15" x14ac:dyDescent="0.25"/>
  <cols>
    <col min="1" max="1" width="36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26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28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19552.32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18310.080000000002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14475.24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3.16</v>
      </c>
      <c r="E8" s="18">
        <v>17067.84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45370.080000000002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4.13</v>
      </c>
      <c r="E11" s="18">
        <v>22306.92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2.23</v>
      </c>
      <c r="E12" s="18">
        <v>12044.64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29</v>
      </c>
      <c r="B14" s="22">
        <v>1.3</v>
      </c>
      <c r="C14" s="17" t="s">
        <v>30</v>
      </c>
      <c r="D14" s="18">
        <f>E14/B14</f>
        <v>384.72307692307692</v>
      </c>
      <c r="E14" s="18">
        <v>500.14</v>
      </c>
    </row>
    <row r="15" spans="1:9" s="2" customFormat="1" ht="12.75" x14ac:dyDescent="0.2">
      <c r="A15" s="20" t="s">
        <v>31</v>
      </c>
      <c r="B15" s="22">
        <v>5</v>
      </c>
      <c r="C15" s="17" t="s">
        <v>24</v>
      </c>
      <c r="D15" s="18">
        <f t="shared" ref="D15:D16" si="0">E15/B15</f>
        <v>5184.0879999999997</v>
      </c>
      <c r="E15" s="18">
        <v>25920.44</v>
      </c>
    </row>
    <row r="16" spans="1:9" s="2" customFormat="1" ht="12.75" x14ac:dyDescent="0.2">
      <c r="A16" s="20" t="s">
        <v>32</v>
      </c>
      <c r="B16" s="22">
        <v>5</v>
      </c>
      <c r="C16" s="17" t="s">
        <v>25</v>
      </c>
      <c r="D16" s="18">
        <f t="shared" si="0"/>
        <v>4000</v>
      </c>
      <c r="E16" s="18">
        <v>20000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195547.7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33</v>
      </c>
      <c r="B19" s="25">
        <v>-175216.65</v>
      </c>
      <c r="C19" s="8"/>
      <c r="D19" s="9"/>
      <c r="E19" s="9"/>
    </row>
    <row r="20" spans="1:5" s="2" customFormat="1" ht="15.75" x14ac:dyDescent="0.2">
      <c r="A20" s="7" t="s">
        <v>10</v>
      </c>
      <c r="B20" s="25">
        <v>165276.72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f>E17</f>
        <v>195547.7</v>
      </c>
      <c r="C21" s="8"/>
      <c r="D21" s="9"/>
      <c r="E21" s="9"/>
    </row>
    <row r="22" spans="1:5" s="2" customFormat="1" ht="25.5" x14ac:dyDescent="0.2">
      <c r="A22" s="7" t="s">
        <v>34</v>
      </c>
      <c r="B22" s="25">
        <f>B19+B20-B21</f>
        <v>-205487.63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35</v>
      </c>
      <c r="B24" s="34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20</v>
      </c>
      <c r="B26" s="26">
        <v>9151.83</v>
      </c>
      <c r="C26" s="8"/>
      <c r="D26" s="9"/>
      <c r="E26" s="9"/>
    </row>
    <row r="27" spans="1:5" s="2" customFormat="1" ht="12.75" x14ac:dyDescent="0.2">
      <c r="A27" s="8" t="s">
        <v>7</v>
      </c>
      <c r="B27" s="26">
        <v>6480.64</v>
      </c>
      <c r="C27" s="8"/>
      <c r="D27" s="9"/>
      <c r="E27" s="9"/>
    </row>
    <row r="28" spans="1:5" s="2" customFormat="1" ht="12.75" x14ac:dyDescent="0.2">
      <c r="A28" s="8" t="s">
        <v>27</v>
      </c>
      <c r="B28" s="26">
        <f>B26-B27</f>
        <v>2671.1899999999996</v>
      </c>
      <c r="C28" s="8"/>
      <c r="D28" s="9"/>
      <c r="E28" s="9"/>
    </row>
    <row r="29" spans="1:5" s="2" customFormat="1" ht="12.75" x14ac:dyDescent="0.2">
      <c r="A29" s="8"/>
      <c r="B29" s="24"/>
      <c r="C29" s="8"/>
      <c r="D29" s="9"/>
      <c r="E29" s="9"/>
    </row>
    <row r="30" spans="1:5" s="2" customFormat="1" ht="12.75" x14ac:dyDescent="0.2">
      <c r="A30" s="8"/>
      <c r="B30" s="24"/>
      <c r="C30" s="8"/>
      <c r="D30" s="9"/>
      <c r="E30" s="9"/>
    </row>
    <row r="31" spans="1:5" s="2" customFormat="1" ht="12.75" x14ac:dyDescent="0.2">
      <c r="A31" s="8"/>
      <c r="B31" s="24"/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2024-01-26T06:02:12Z</dcterms:modified>
</cp:coreProperties>
</file>